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Bencova\Documents\Rozpočet\"/>
    </mc:Choice>
  </mc:AlternateContent>
  <xr:revisionPtr revIDLastSave="0" documentId="13_ncr:1_{5F8A3320-C5DA-46B1-B505-A693C3C1C8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ávrh plánu výnosů a nákladu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2" l="1"/>
  <c r="F25" i="2"/>
  <c r="E25" i="2"/>
  <c r="D25" i="2"/>
  <c r="C25" i="2"/>
  <c r="B25" i="2"/>
  <c r="G17" i="2"/>
  <c r="F17" i="2"/>
  <c r="E17" i="2"/>
  <c r="D17" i="2"/>
  <c r="C17" i="2"/>
  <c r="B1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Zdeňka Semerádová</author>
  </authors>
  <commentList>
    <comment ref="E10" authorId="0" shapeId="0" xr:uid="{E31F2C45-C71D-4804-BCAB-1EE61AED5C95}">
      <text>
        <r>
          <rPr>
            <b/>
            <sz val="9"/>
            <color indexed="81"/>
            <rFont val="Tahoma"/>
            <family val="2"/>
            <charset val="238"/>
          </rPr>
          <t>Zdeňka Semerádová:</t>
        </r>
        <r>
          <rPr>
            <sz val="9"/>
            <color indexed="81"/>
            <rFont val="Tahoma"/>
            <family val="2"/>
            <charset val="238"/>
          </rPr>
          <t xml:space="preserve">
předkládaný návrh ke schválení</t>
        </r>
      </text>
    </comment>
    <comment ref="F10" authorId="0" shapeId="0" xr:uid="{4E3F1A76-88B2-4269-9534-2C8DE3C06FE3}">
      <text>
        <r>
          <rPr>
            <b/>
            <sz val="9"/>
            <color indexed="81"/>
            <rFont val="Tahoma"/>
            <family val="2"/>
            <charset val="238"/>
          </rPr>
          <t>Zdeňka Semerádová:</t>
        </r>
        <r>
          <rPr>
            <sz val="9"/>
            <color indexed="81"/>
            <rFont val="Tahoma"/>
            <family val="2"/>
            <charset val="238"/>
          </rPr>
          <t xml:space="preserve">
předkládaný návrh ke schválení</t>
        </r>
      </text>
    </comment>
    <comment ref="G10" authorId="0" shapeId="0" xr:uid="{3F1B60EE-3F3C-4C78-91C5-4E6B27448D49}">
      <text>
        <r>
          <rPr>
            <b/>
            <sz val="9"/>
            <color indexed="81"/>
            <rFont val="Tahoma"/>
            <family val="2"/>
            <charset val="238"/>
          </rPr>
          <t>Zdeňka Semerádová:</t>
        </r>
        <r>
          <rPr>
            <sz val="9"/>
            <color indexed="81"/>
            <rFont val="Tahoma"/>
            <family val="2"/>
            <charset val="238"/>
          </rPr>
          <t xml:space="preserve">
předkládaný návrh ke schválení</t>
        </r>
      </text>
    </comment>
    <comment ref="E11" authorId="0" shapeId="0" xr:uid="{CEEF6EB0-E7F6-47CE-BC0C-DAC952F943DA}">
      <text>
        <r>
          <rPr>
            <b/>
            <sz val="9"/>
            <color indexed="81"/>
            <rFont val="Tahoma"/>
            <family val="2"/>
            <charset val="238"/>
          </rPr>
          <t>Zdeňka Semerádová:</t>
        </r>
        <r>
          <rPr>
            <sz val="9"/>
            <color indexed="81"/>
            <rFont val="Tahoma"/>
            <family val="2"/>
            <charset val="238"/>
          </rPr>
          <t xml:space="preserve">
viz předložený návrh příspěvku na rok 2023</t>
        </r>
      </text>
    </comment>
    <comment ref="F11" authorId="0" shapeId="0" xr:uid="{6CA4D535-87B7-4037-A713-6A38F6E03924}">
      <text>
        <r>
          <rPr>
            <b/>
            <sz val="9"/>
            <color indexed="81"/>
            <rFont val="Tahoma"/>
            <family val="2"/>
            <charset val="238"/>
          </rPr>
          <t>Zdeňka Semerádová:</t>
        </r>
        <r>
          <rPr>
            <sz val="9"/>
            <color indexed="81"/>
            <rFont val="Tahoma"/>
            <family val="2"/>
            <charset val="238"/>
          </rPr>
          <t xml:space="preserve">
viz na webových stránkách schválený rozpočet pro rok 2022 - střednědobý výhled pro rok 2024</t>
        </r>
      </text>
    </comment>
    <comment ref="E12" authorId="0" shapeId="0" xr:uid="{8A4D7E87-3E9E-4F70-96B9-40BB70C04BE2}">
      <text>
        <r>
          <rPr>
            <b/>
            <sz val="9"/>
            <color indexed="81"/>
            <rFont val="Tahoma"/>
            <family val="2"/>
            <charset val="238"/>
          </rPr>
          <t>Zdeňka Semerádová:</t>
        </r>
        <r>
          <rPr>
            <sz val="9"/>
            <color indexed="81"/>
            <rFont val="Tahoma"/>
            <family val="2"/>
            <charset val="238"/>
          </rPr>
          <t xml:space="preserve">
viz předložený návrh příspěvku na rok 2023</t>
        </r>
      </text>
    </comment>
    <comment ref="F12" authorId="0" shapeId="0" xr:uid="{9504005E-483D-49EA-A93D-8A6510147E51}">
      <text>
        <r>
          <rPr>
            <b/>
            <sz val="9"/>
            <color indexed="81"/>
            <rFont val="Tahoma"/>
            <family val="2"/>
            <charset val="238"/>
          </rPr>
          <t>Zdeňka Semerádová:</t>
        </r>
        <r>
          <rPr>
            <sz val="9"/>
            <color indexed="81"/>
            <rFont val="Tahoma"/>
            <family val="2"/>
            <charset val="238"/>
          </rPr>
          <t xml:space="preserve">
viz na webových stránkách schválený rozpočet pro rok 2022 - střednědobý výhled pro rok 2024</t>
        </r>
      </text>
    </comment>
    <comment ref="F13" authorId="0" shapeId="0" xr:uid="{769909AC-D071-4248-A8DE-2A1B2A9B9DE7}">
      <text>
        <r>
          <rPr>
            <b/>
            <sz val="9"/>
            <color indexed="81"/>
            <rFont val="Tahoma"/>
            <family val="2"/>
            <charset val="238"/>
          </rPr>
          <t>Zdeňka Semerádová:</t>
        </r>
        <r>
          <rPr>
            <sz val="9"/>
            <color indexed="81"/>
            <rFont val="Tahoma"/>
            <family val="2"/>
            <charset val="238"/>
          </rPr>
          <t xml:space="preserve">
viz na webových stránkách schválený rozpočet pro rok 2022 - střednědobý výhled pro rok 2024</t>
        </r>
      </text>
    </comment>
    <comment ref="E14" authorId="0" shapeId="0" xr:uid="{A8EDE178-7449-42AE-A840-E0E083D808B8}">
      <text>
        <r>
          <rPr>
            <b/>
            <sz val="9"/>
            <color indexed="81"/>
            <rFont val="Tahoma"/>
            <family val="2"/>
            <charset val="238"/>
          </rPr>
          <t>Zdeňka Semerádová:</t>
        </r>
        <r>
          <rPr>
            <sz val="9"/>
            <color indexed="81"/>
            <rFont val="Tahoma"/>
            <family val="2"/>
            <charset val="238"/>
          </rPr>
          <t xml:space="preserve">
viz předložený návrh příspěvku na rok 2023</t>
        </r>
      </text>
    </comment>
    <comment ref="F14" authorId="0" shapeId="0" xr:uid="{6115F7C2-52F8-4A11-A1B1-5AB14D7AE3BA}">
      <text>
        <r>
          <rPr>
            <b/>
            <sz val="9"/>
            <color indexed="81"/>
            <rFont val="Tahoma"/>
            <family val="2"/>
            <charset val="238"/>
          </rPr>
          <t>Zdeňka Semerádová:</t>
        </r>
        <r>
          <rPr>
            <sz val="9"/>
            <color indexed="81"/>
            <rFont val="Tahoma"/>
            <family val="2"/>
            <charset val="238"/>
          </rPr>
          <t xml:space="preserve">
viz na webových stránkách schválený rozpočet pro rok 2022 - střednědobý výhled pro rok 2024</t>
        </r>
      </text>
    </comment>
    <comment ref="F22" authorId="0" shapeId="0" xr:uid="{E5423793-3D0D-4B65-A78F-3FFEB9B6CE8D}">
      <text>
        <r>
          <rPr>
            <b/>
            <sz val="9"/>
            <color indexed="81"/>
            <rFont val="Tahoma"/>
            <family val="2"/>
            <charset val="238"/>
          </rPr>
          <t>Zdeňka Semerádová:</t>
        </r>
        <r>
          <rPr>
            <sz val="9"/>
            <color indexed="81"/>
            <rFont val="Tahoma"/>
            <family val="2"/>
            <charset val="238"/>
          </rPr>
          <t xml:space="preserve">
viz na webových stránkách schválený rozpočet pro rok 2022 - střednědobý výhled pro rok 2024</t>
        </r>
      </text>
    </comment>
    <comment ref="E23" authorId="0" shapeId="0" xr:uid="{75A2E164-9E1A-45F9-97BA-EEDACF47B697}">
      <text>
        <r>
          <rPr>
            <b/>
            <sz val="9"/>
            <color indexed="81"/>
            <rFont val="Tahoma"/>
            <family val="2"/>
            <charset val="238"/>
          </rPr>
          <t>Zdeňka Semerádová:</t>
        </r>
        <r>
          <rPr>
            <sz val="9"/>
            <color indexed="81"/>
            <rFont val="Tahoma"/>
            <family val="2"/>
            <charset val="238"/>
          </rPr>
          <t xml:space="preserve">
čáska = příspěvek zřizovatele - nutno připočítat ostatní náklady
</t>
        </r>
      </text>
    </comment>
    <comment ref="F23" authorId="0" shapeId="0" xr:uid="{AB60CAC0-2845-45DA-ABE2-91C68640D269}">
      <text>
        <r>
          <rPr>
            <b/>
            <sz val="9"/>
            <color indexed="81"/>
            <rFont val="Tahoma"/>
            <family val="2"/>
            <charset val="238"/>
          </rPr>
          <t>Zdeňka Semerádová:</t>
        </r>
        <r>
          <rPr>
            <sz val="9"/>
            <color indexed="81"/>
            <rFont val="Tahoma"/>
            <family val="2"/>
            <charset val="238"/>
          </rPr>
          <t xml:space="preserve">
čáska = příspěvek zřizovatele - nutno připočítat ostatní náklady
</t>
        </r>
      </text>
    </comment>
    <comment ref="G23" authorId="0" shapeId="0" xr:uid="{9EF47447-2605-4DF0-B366-69FAA9417F9D}">
      <text>
        <r>
          <rPr>
            <b/>
            <sz val="9"/>
            <color indexed="81"/>
            <rFont val="Tahoma"/>
            <family val="2"/>
            <charset val="238"/>
          </rPr>
          <t>Zdeňka Semerádová:</t>
        </r>
        <r>
          <rPr>
            <sz val="9"/>
            <color indexed="81"/>
            <rFont val="Tahoma"/>
            <family val="2"/>
            <charset val="238"/>
          </rPr>
          <t xml:space="preserve">
čáska = příspěvek zřizovatele - nutno připočítat ostatní náklady</t>
        </r>
      </text>
    </comment>
  </commentList>
</comments>
</file>

<file path=xl/sharedStrings.xml><?xml version="1.0" encoding="utf-8"?>
<sst xmlns="http://schemas.openxmlformats.org/spreadsheetml/2006/main" count="43" uniqueCount="36">
  <si>
    <t>název zařízení:</t>
  </si>
  <si>
    <t>Sídlo zařízení:</t>
  </si>
  <si>
    <t xml:space="preserve"> </t>
  </si>
  <si>
    <t>podpis</t>
  </si>
  <si>
    <t>VÝNOSY</t>
  </si>
  <si>
    <t>výnosy z hlavní činnosti (např. školné, stravné, realizace koncertů apod.)</t>
  </si>
  <si>
    <t>výnosy z doplňkové činnosti</t>
  </si>
  <si>
    <t>VÝNOSY CELKEM</t>
  </si>
  <si>
    <t>název položky výnosů</t>
  </si>
  <si>
    <t>příspěvek zřizovatele (provoz,odpisy, mzdy, OON vč.odvodů, závazný ukazatel apod.)</t>
  </si>
  <si>
    <t>dotace (mzdy KÚLK, dotace, transfery z jiných zdrojů)</t>
  </si>
  <si>
    <t>NÁKLADY</t>
  </si>
  <si>
    <t>NÁKLADY CELKEM</t>
  </si>
  <si>
    <t xml:space="preserve">ostatní výnosy </t>
  </si>
  <si>
    <t>v tis. Kč</t>
  </si>
  <si>
    <t>návrh rozpočtu</t>
  </si>
  <si>
    <t>návrh střednědobého výhledu</t>
  </si>
  <si>
    <t>název položky nákladů</t>
  </si>
  <si>
    <t>osobní náklady (mzdy, OON, odvody apod. celkem)</t>
  </si>
  <si>
    <t>ostatní náklady na provoz včetně odpisů a závazných ukazatelů</t>
  </si>
  <si>
    <t>návrh rozpočtu 2023</t>
  </si>
  <si>
    <t xml:space="preserve"> Skutečnost roku 2022</t>
  </si>
  <si>
    <t>skutečné čerpání roku 2021</t>
  </si>
  <si>
    <t>schválený rozpočet  roku 2022</t>
  </si>
  <si>
    <t>návrh rozpočtu na rok 2023</t>
  </si>
  <si>
    <t>IČ:</t>
  </si>
  <si>
    <t>Mateřská škola, Česká Lípa, Arbesova 411, příspěvková organizace</t>
  </si>
  <si>
    <t>Arbesova 411, 470 01 Česká Lípa</t>
  </si>
  <si>
    <t>sestavil: Bencová Simona</t>
  </si>
  <si>
    <t>funkce: účetní</t>
  </si>
  <si>
    <t>schválil: Bc. Černá Pavlína</t>
  </si>
  <si>
    <t>funkce: ředitelka</t>
  </si>
  <si>
    <t xml:space="preserve"> V České Lípě dne: 27. ledna 2023</t>
  </si>
  <si>
    <t>Schválený rozpočet na rok 2023  a střednědobý výhled na období 2024 - 2025                                                                                                                 = plán nákladů a výnosů příspěvkové organizace Česká Lípa</t>
  </si>
  <si>
    <t>Datum schválení Rady města: 20. února 2023, č. usnesení 121/2023</t>
  </si>
  <si>
    <t>Zveřejněno dne: 28. února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</si>
</sst>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9" fillId="0" borderId="0" xfId="0" applyFont="1"/>
    <xf numFmtId="0" fontId="1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9" fillId="0" borderId="5" xfId="0" applyFont="1" applyBorder="1"/>
    <xf numFmtId="0" fontId="0" fillId="0" borderId="5" xfId="0" applyBorder="1"/>
    <xf numFmtId="0" fontId="0" fillId="0" borderId="6" xfId="0" applyBorder="1"/>
    <xf numFmtId="0" fontId="0" fillId="0" borderId="24" xfId="0" applyBorder="1"/>
    <xf numFmtId="0" fontId="4" fillId="0" borderId="2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0" fillId="0" borderId="28" xfId="0" applyBorder="1"/>
    <xf numFmtId="0" fontId="0" fillId="0" borderId="29" xfId="0" applyBorder="1"/>
    <xf numFmtId="0" fontId="0" fillId="0" borderId="16" xfId="0" applyBorder="1"/>
    <xf numFmtId="0" fontId="0" fillId="0" borderId="13" xfId="0" applyBorder="1"/>
    <xf numFmtId="0" fontId="4" fillId="0" borderId="24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0" fillId="0" borderId="19" xfId="0" applyBorder="1"/>
    <xf numFmtId="0" fontId="0" fillId="0" borderId="20" xfId="0" applyBorder="1"/>
    <xf numFmtId="0" fontId="0" fillId="0" borderId="31" xfId="0" applyBorder="1"/>
    <xf numFmtId="0" fontId="7" fillId="0" borderId="30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6" fillId="0" borderId="25" xfId="0" applyNumberFormat="1" applyFont="1" applyBorder="1"/>
    <xf numFmtId="3" fontId="6" fillId="0" borderId="26" xfId="0" applyNumberFormat="1" applyFont="1" applyBorder="1"/>
    <xf numFmtId="3" fontId="6" fillId="0" borderId="21" xfId="0" applyNumberFormat="1" applyFont="1" applyBorder="1"/>
    <xf numFmtId="3" fontId="6" fillId="0" borderId="36" xfId="0" applyNumberFormat="1" applyFont="1" applyBorder="1"/>
    <xf numFmtId="3" fontId="0" fillId="0" borderId="21" xfId="0" applyNumberFormat="1" applyBorder="1"/>
    <xf numFmtId="3" fontId="6" fillId="0" borderId="11" xfId="0" applyNumberFormat="1" applyFont="1" applyBorder="1"/>
    <xf numFmtId="3" fontId="6" fillId="0" borderId="6" xfId="0" applyNumberFormat="1" applyFont="1" applyBorder="1"/>
    <xf numFmtId="3" fontId="6" fillId="0" borderId="22" xfId="0" applyNumberFormat="1" applyFont="1" applyBorder="1"/>
    <xf numFmtId="3" fontId="6" fillId="0" borderId="20" xfId="0" applyNumberFormat="1" applyFont="1" applyBorder="1"/>
    <xf numFmtId="3" fontId="0" fillId="0" borderId="22" xfId="0" applyNumberFormat="1" applyBorder="1"/>
    <xf numFmtId="3" fontId="6" fillId="0" borderId="27" xfId="0" applyNumberFormat="1" applyFont="1" applyBorder="1"/>
    <xf numFmtId="3" fontId="6" fillId="0" borderId="28" xfId="0" applyNumberFormat="1" applyFont="1" applyBorder="1"/>
    <xf numFmtId="3" fontId="6" fillId="0" borderId="29" xfId="0" applyNumberFormat="1" applyFont="1" applyBorder="1"/>
    <xf numFmtId="3" fontId="6" fillId="0" borderId="23" xfId="0" applyNumberFormat="1" applyFont="1" applyBorder="1"/>
    <xf numFmtId="3" fontId="0" fillId="0" borderId="15" xfId="0" applyNumberFormat="1" applyBorder="1"/>
    <xf numFmtId="3" fontId="0" fillId="0" borderId="24" xfId="0" applyNumberFormat="1" applyBorder="1"/>
    <xf numFmtId="3" fontId="0" fillId="0" borderId="14" xfId="0" applyNumberFormat="1" applyBorder="1"/>
    <xf numFmtId="3" fontId="0" fillId="0" borderId="11" xfId="0" applyNumberFormat="1" applyBorder="1"/>
    <xf numFmtId="0" fontId="0" fillId="0" borderId="21" xfId="0" applyBorder="1"/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0" borderId="1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topLeftCell="A19" zoomScaleNormal="100" workbookViewId="0">
      <selection activeCell="F39" sqref="F39"/>
    </sheetView>
  </sheetViews>
  <sheetFormatPr defaultRowHeight="15" x14ac:dyDescent="0.25"/>
  <cols>
    <col min="1" max="1" width="31.7109375" customWidth="1"/>
    <col min="2" max="7" width="10.7109375" customWidth="1"/>
    <col min="8" max="8" width="6" customWidth="1"/>
  </cols>
  <sheetData>
    <row r="1" spans="1:10" ht="15" customHeight="1" x14ac:dyDescent="0.25">
      <c r="A1" s="55" t="s">
        <v>33</v>
      </c>
      <c r="B1" s="55"/>
      <c r="C1" s="55"/>
      <c r="D1" s="55"/>
      <c r="E1" s="55"/>
      <c r="F1" s="55"/>
      <c r="G1" s="55"/>
    </row>
    <row r="2" spans="1:10" ht="15" customHeight="1" x14ac:dyDescent="0.25">
      <c r="A2" s="55"/>
      <c r="B2" s="55"/>
      <c r="C2" s="55"/>
      <c r="D2" s="55"/>
      <c r="E2" s="55"/>
      <c r="F2" s="55"/>
      <c r="G2" s="55"/>
    </row>
    <row r="3" spans="1:10" ht="27.75" customHeight="1" x14ac:dyDescent="0.25">
      <c r="A3" s="55"/>
      <c r="B3" s="55"/>
      <c r="C3" s="55"/>
      <c r="D3" s="55"/>
      <c r="E3" s="55"/>
      <c r="F3" s="55"/>
      <c r="G3" s="55"/>
    </row>
    <row r="4" spans="1:10" x14ac:dyDescent="0.25">
      <c r="A4" t="s">
        <v>0</v>
      </c>
      <c r="B4" t="s">
        <v>26</v>
      </c>
    </row>
    <row r="5" spans="1:10" x14ac:dyDescent="0.25">
      <c r="A5" t="s">
        <v>1</v>
      </c>
      <c r="B5" t="s">
        <v>27</v>
      </c>
    </row>
    <row r="6" spans="1:10" x14ac:dyDescent="0.25">
      <c r="A6" t="s">
        <v>25</v>
      </c>
      <c r="B6">
        <v>70982104</v>
      </c>
      <c r="F6" s="31"/>
    </row>
    <row r="7" spans="1:10" ht="23.25" customHeight="1" thickBot="1" x14ac:dyDescent="0.4">
      <c r="A7" s="7" t="s">
        <v>4</v>
      </c>
      <c r="F7" t="s">
        <v>14</v>
      </c>
    </row>
    <row r="8" spans="1:10" ht="21" customHeight="1" thickTop="1" thickBot="1" x14ac:dyDescent="0.3">
      <c r="A8" s="51" t="s">
        <v>8</v>
      </c>
      <c r="B8" s="53" t="s">
        <v>20</v>
      </c>
      <c r="C8" s="53"/>
      <c r="D8" s="53"/>
      <c r="E8" s="54"/>
      <c r="F8" s="53" t="s">
        <v>16</v>
      </c>
      <c r="G8" s="53"/>
    </row>
    <row r="9" spans="1:10" ht="69" customHeight="1" thickTop="1" thickBot="1" x14ac:dyDescent="0.3">
      <c r="A9" s="52"/>
      <c r="B9" s="18" t="s">
        <v>22</v>
      </c>
      <c r="C9" s="19" t="s">
        <v>23</v>
      </c>
      <c r="D9" s="19" t="s">
        <v>21</v>
      </c>
      <c r="E9" s="25" t="s">
        <v>24</v>
      </c>
      <c r="F9" s="11">
        <v>2024</v>
      </c>
      <c r="G9" s="12">
        <v>2025</v>
      </c>
    </row>
    <row r="10" spans="1:10" ht="22.5" customHeight="1" thickTop="1" x14ac:dyDescent="0.25">
      <c r="A10" s="6" t="s">
        <v>9</v>
      </c>
      <c r="B10" s="32">
        <v>4999</v>
      </c>
      <c r="C10" s="33">
        <v>5942</v>
      </c>
      <c r="D10" s="33">
        <v>4545</v>
      </c>
      <c r="E10" s="34">
        <v>7615</v>
      </c>
      <c r="F10" s="35">
        <v>8365</v>
      </c>
      <c r="G10" s="36">
        <v>9190</v>
      </c>
    </row>
    <row r="11" spans="1:10" ht="24.75" customHeight="1" x14ac:dyDescent="0.25">
      <c r="A11" s="26" t="s">
        <v>5</v>
      </c>
      <c r="B11" s="37">
        <v>1816</v>
      </c>
      <c r="C11" s="38">
        <v>2170</v>
      </c>
      <c r="D11" s="38">
        <v>2412</v>
      </c>
      <c r="E11" s="39">
        <v>2350</v>
      </c>
      <c r="F11" s="40">
        <v>2400</v>
      </c>
      <c r="G11" s="41">
        <v>2450</v>
      </c>
      <c r="J11" s="1"/>
    </row>
    <row r="12" spans="1:10" ht="15" customHeight="1" x14ac:dyDescent="0.25">
      <c r="A12" s="13" t="s">
        <v>6</v>
      </c>
      <c r="B12" s="37">
        <v>330</v>
      </c>
      <c r="C12" s="38">
        <v>330</v>
      </c>
      <c r="D12" s="38">
        <v>449</v>
      </c>
      <c r="E12" s="39">
        <v>468</v>
      </c>
      <c r="F12" s="40">
        <v>450</v>
      </c>
      <c r="G12" s="41">
        <v>450</v>
      </c>
    </row>
    <row r="13" spans="1:10" ht="24" customHeight="1" x14ac:dyDescent="0.25">
      <c r="A13" s="26" t="s">
        <v>10</v>
      </c>
      <c r="B13" s="37">
        <v>20980</v>
      </c>
      <c r="C13" s="38">
        <v>17624</v>
      </c>
      <c r="D13" s="38">
        <v>22870</v>
      </c>
      <c r="E13" s="39">
        <v>23123</v>
      </c>
      <c r="F13" s="40">
        <v>23349</v>
      </c>
      <c r="G13" s="41">
        <v>25684</v>
      </c>
    </row>
    <row r="14" spans="1:10" ht="24" customHeight="1" x14ac:dyDescent="0.25">
      <c r="A14" s="26" t="s">
        <v>13</v>
      </c>
      <c r="B14" s="37">
        <v>216</v>
      </c>
      <c r="C14" s="38"/>
      <c r="D14" s="38"/>
      <c r="E14" s="39"/>
      <c r="F14" s="40"/>
      <c r="G14" s="41"/>
    </row>
    <row r="15" spans="1:10" ht="24" customHeight="1" x14ac:dyDescent="0.25">
      <c r="A15" s="4"/>
      <c r="B15" s="37"/>
      <c r="C15" s="38"/>
      <c r="D15" s="38"/>
      <c r="E15" s="39"/>
      <c r="F15" s="40"/>
      <c r="G15" s="41"/>
    </row>
    <row r="16" spans="1:10" ht="24" customHeight="1" thickBot="1" x14ac:dyDescent="0.3">
      <c r="A16" s="27"/>
      <c r="B16" s="42"/>
      <c r="C16" s="43"/>
      <c r="D16" s="43"/>
      <c r="E16" s="44"/>
      <c r="F16" s="45"/>
      <c r="G16" s="46"/>
    </row>
    <row r="17" spans="1:10" ht="24" customHeight="1" thickTop="1" thickBot="1" x14ac:dyDescent="0.3">
      <c r="A17" s="5" t="s">
        <v>7</v>
      </c>
      <c r="B17" s="47">
        <f>SUM(B10:B16)</f>
        <v>28341</v>
      </c>
      <c r="C17" s="47">
        <f t="shared" ref="C17:G17" si="0">SUM(C10:C16)</f>
        <v>26066</v>
      </c>
      <c r="D17" s="47">
        <f t="shared" si="0"/>
        <v>30276</v>
      </c>
      <c r="E17" s="47">
        <f t="shared" si="0"/>
        <v>33556</v>
      </c>
      <c r="F17" s="47">
        <f t="shared" si="0"/>
        <v>34564</v>
      </c>
      <c r="G17" s="47">
        <f t="shared" si="0"/>
        <v>37774</v>
      </c>
    </row>
    <row r="18" spans="1:10" ht="24" customHeight="1" thickTop="1" x14ac:dyDescent="0.25">
      <c r="A18" s="30"/>
    </row>
    <row r="19" spans="1:10" ht="24" thickBot="1" x14ac:dyDescent="0.4">
      <c r="A19" s="2" t="s">
        <v>11</v>
      </c>
      <c r="B19" s="8"/>
      <c r="C19" s="8"/>
      <c r="D19" s="8"/>
      <c r="E19" s="8"/>
      <c r="F19" s="8" t="s">
        <v>14</v>
      </c>
      <c r="G19" s="8"/>
    </row>
    <row r="20" spans="1:10" ht="29.25" customHeight="1" thickTop="1" thickBot="1" x14ac:dyDescent="0.3">
      <c r="A20" s="56" t="s">
        <v>17</v>
      </c>
      <c r="B20" s="58" t="s">
        <v>15</v>
      </c>
      <c r="C20" s="53"/>
      <c r="D20" s="53"/>
      <c r="E20" s="53"/>
      <c r="F20" s="59" t="s">
        <v>16</v>
      </c>
      <c r="G20" s="60"/>
    </row>
    <row r="21" spans="1:10" ht="71.25" customHeight="1" thickTop="1" thickBot="1" x14ac:dyDescent="0.3">
      <c r="A21" s="57"/>
      <c r="B21" s="18" t="s">
        <v>22</v>
      </c>
      <c r="C21" s="19" t="s">
        <v>23</v>
      </c>
      <c r="D21" s="19" t="s">
        <v>21</v>
      </c>
      <c r="E21" s="25" t="s">
        <v>24</v>
      </c>
      <c r="F21" s="11">
        <v>2024</v>
      </c>
      <c r="G21" s="12">
        <v>2025</v>
      </c>
    </row>
    <row r="22" spans="1:10" ht="22.5" customHeight="1" thickTop="1" x14ac:dyDescent="0.25">
      <c r="A22" s="28" t="s">
        <v>18</v>
      </c>
      <c r="B22" s="20">
        <v>22883</v>
      </c>
      <c r="C22" s="17">
        <v>15324</v>
      </c>
      <c r="D22" s="17">
        <v>19297</v>
      </c>
      <c r="E22" s="48">
        <v>21227</v>
      </c>
      <c r="F22" s="40">
        <v>23349</v>
      </c>
      <c r="G22" s="50">
        <v>25684</v>
      </c>
    </row>
    <row r="23" spans="1:10" ht="22.5" customHeight="1" x14ac:dyDescent="0.25">
      <c r="A23" s="29" t="s">
        <v>19</v>
      </c>
      <c r="B23" s="21">
        <v>5324</v>
      </c>
      <c r="C23" s="9">
        <v>10742</v>
      </c>
      <c r="D23" s="9">
        <v>10645</v>
      </c>
      <c r="E23" s="41">
        <v>12329</v>
      </c>
      <c r="F23" s="49">
        <v>11215</v>
      </c>
      <c r="G23" s="48">
        <v>12090</v>
      </c>
    </row>
    <row r="24" spans="1:10" ht="22.5" customHeight="1" thickBot="1" x14ac:dyDescent="0.3">
      <c r="A24" s="23"/>
      <c r="B24" s="22"/>
      <c r="C24" s="14"/>
      <c r="D24" s="14"/>
      <c r="E24" s="15"/>
      <c r="F24" s="22"/>
      <c r="G24" s="15"/>
    </row>
    <row r="25" spans="1:10" ht="22.5" customHeight="1" thickTop="1" thickBot="1" x14ac:dyDescent="0.3">
      <c r="A25" s="24" t="s">
        <v>12</v>
      </c>
      <c r="B25" s="10">
        <f>SUM(B22:B24)</f>
        <v>28207</v>
      </c>
      <c r="C25" s="10">
        <f t="shared" ref="C25:G25" si="1">SUM(C22:C24)</f>
        <v>26066</v>
      </c>
      <c r="D25" s="10">
        <f t="shared" si="1"/>
        <v>29942</v>
      </c>
      <c r="E25" s="10">
        <f t="shared" si="1"/>
        <v>33556</v>
      </c>
      <c r="F25" s="10">
        <f t="shared" si="1"/>
        <v>34564</v>
      </c>
      <c r="G25" s="10">
        <f t="shared" si="1"/>
        <v>37774</v>
      </c>
      <c r="J25" s="16"/>
    </row>
    <row r="26" spans="1:10" ht="22.5" customHeight="1" thickTop="1" x14ac:dyDescent="0.25">
      <c r="A26" s="3"/>
    </row>
    <row r="28" spans="1:10" x14ac:dyDescent="0.25">
      <c r="A28" t="s">
        <v>28</v>
      </c>
      <c r="B28" t="s">
        <v>29</v>
      </c>
      <c r="E28" t="s">
        <v>3</v>
      </c>
      <c r="F28" t="s">
        <v>2</v>
      </c>
    </row>
    <row r="30" spans="1:10" x14ac:dyDescent="0.25">
      <c r="A30" t="s">
        <v>30</v>
      </c>
      <c r="B30" t="s">
        <v>31</v>
      </c>
      <c r="E30" t="s">
        <v>3</v>
      </c>
    </row>
    <row r="32" spans="1:10" x14ac:dyDescent="0.25">
      <c r="A32" t="s">
        <v>32</v>
      </c>
    </row>
    <row r="34" spans="1:1" x14ac:dyDescent="0.25">
      <c r="A34" t="s">
        <v>34</v>
      </c>
    </row>
    <row r="35" spans="1:1" x14ac:dyDescent="0.25">
      <c r="A35" t="s">
        <v>35</v>
      </c>
    </row>
  </sheetData>
  <mergeCells count="7">
    <mergeCell ref="A8:A9"/>
    <mergeCell ref="B8:E8"/>
    <mergeCell ref="F8:G8"/>
    <mergeCell ref="A1:G3"/>
    <mergeCell ref="A20:A21"/>
    <mergeCell ref="B20:E20"/>
    <mergeCell ref="F20:G20"/>
  </mergeCells>
  <pageMargins left="0.31496062992125984" right="0.31496062992125984" top="0.19685039370078741" bottom="0.19685039370078741" header="0.31496062992125984" footer="0.31496062992125984"/>
  <pageSetup paperSize="9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plánu výnosů a nákladu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Zdeňka Semerádová</dc:creator>
  <cp:lastModifiedBy>Bencova</cp:lastModifiedBy>
  <cp:lastPrinted>2023-01-30T09:20:46Z</cp:lastPrinted>
  <dcterms:created xsi:type="dcterms:W3CDTF">2017-02-17T06:16:27Z</dcterms:created>
  <dcterms:modified xsi:type="dcterms:W3CDTF">2023-02-28T07:13:32Z</dcterms:modified>
</cp:coreProperties>
</file>