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Bencova\Documents\Rozpočet\"/>
    </mc:Choice>
  </mc:AlternateContent>
  <xr:revisionPtr revIDLastSave="0" documentId="13_ncr:1_{FA5C5223-67A7-4420-92B3-1AAE5C0D4B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plánu výnosů a nákladu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B18" i="2" l="1"/>
  <c r="G18" i="2" l="1"/>
  <c r="F18" i="2"/>
  <c r="E18" i="2"/>
  <c r="D18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ke schválení ZM</t>
        </r>
      </text>
    </comment>
    <comment ref="F1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k příspěvku zřizovatele - výhled</t>
        </r>
      </text>
    </comment>
    <comment ref="G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na rok 2022</t>
        </r>
      </text>
    </comment>
    <comment ref="F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přeložený návrh příspěvku zřizovatele</t>
        </r>
      </text>
    </comment>
    <comment ref="F1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A1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čerpání fondů, úroky, škodní události apod.</t>
        </r>
      </text>
    </comment>
    <comment ref="E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B18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výnosy z výsledovky 2020 HČ+DČ</t>
        </r>
      </text>
    </comment>
    <comment ref="B22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22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22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23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23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24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(na webových stránkách částka 8182</t>
        </r>
      </text>
    </comment>
    <comment ref="F24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G24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B26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C26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D26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E26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F26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G26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</commentList>
</comments>
</file>

<file path=xl/sharedStrings.xml><?xml version="1.0" encoding="utf-8"?>
<sst xmlns="http://schemas.openxmlformats.org/spreadsheetml/2006/main" count="42" uniqueCount="35">
  <si>
    <t>název zařízení:</t>
  </si>
  <si>
    <t>Sídlo zařízení: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</si>
  <si>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</si>
  <si>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</si>
  <si>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</si>
  <si>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</si>
  <si>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</si>
  <si>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</si>
  <si>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</si>
  <si>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</si>
  <si>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</si>
  <si>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</si>
  <si>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</si>
  <si>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</si>
  <si>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</si>
  <si>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</si>
  <si>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</si>
  <si>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</si>
  <si>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</si>
  <si>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</si>
  <si>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Návrh rozpočtu na rok 2022  a střednědobého výhledu na období 2023 - 2024                  = plán nákladů a výnosů příspěvkové organizace Česká Lípa</t>
  </si>
  <si>
    <t>návrh rozpočtu 2022</t>
  </si>
  <si>
    <t>skutečné čerpání roku 2020</t>
  </si>
  <si>
    <t>schválený rozpočet 2021</t>
  </si>
  <si>
    <t>předpokládané čerpání k 31. 12. 2021</t>
  </si>
  <si>
    <t>návrh rozpočtu na rok 2022</t>
  </si>
  <si>
    <t>Mateřská škola, Česká Lípa, Arbesova 411, příspěvková organizace</t>
  </si>
  <si>
    <t>Arbesova 411, 470 01 Česká Lípa</t>
  </si>
  <si>
    <t>IČ: 70982104</t>
  </si>
  <si>
    <t>sestavil: Simona Bencová</t>
  </si>
  <si>
    <t>schválil: Bc. et Bc. Pavlína Černá</t>
  </si>
  <si>
    <t>funkce: účetní</t>
  </si>
  <si>
    <t>funkce: ředitelka</t>
  </si>
  <si>
    <t xml:space="preserve"> V České Lípě dne: 18. 11. 2021</t>
  </si>
  <si>
    <t>Zveřejněno dne: 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</si>
</sst>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5" xfId="0" applyFont="1" applyBorder="1"/>
    <xf numFmtId="0" fontId="0" fillId="0" borderId="5" xfId="0" applyFill="1" applyBorder="1"/>
    <xf numFmtId="0" fontId="6" fillId="0" borderId="6" xfId="0" applyFont="1" applyFill="1" applyBorder="1" applyAlignment="1"/>
    <xf numFmtId="0" fontId="0" fillId="0" borderId="6" xfId="0" applyFill="1" applyBorder="1" applyAlignment="1"/>
    <xf numFmtId="0" fontId="6" fillId="0" borderId="20" xfId="0" applyFont="1" applyFill="1" applyBorder="1" applyAlignment="1"/>
    <xf numFmtId="0" fontId="6" fillId="0" borderId="22" xfId="0" applyFont="1" applyFill="1" applyBorder="1" applyAlignment="1"/>
    <xf numFmtId="0" fontId="0" fillId="0" borderId="22" xfId="0" applyFill="1" applyBorder="1"/>
    <xf numFmtId="0" fontId="6" fillId="0" borderId="23" xfId="0" applyFont="1" applyFill="1" applyBorder="1" applyAlignment="1"/>
    <xf numFmtId="0" fontId="0" fillId="0" borderId="15" xfId="0" applyFill="1" applyBorder="1"/>
    <xf numFmtId="0" fontId="0" fillId="0" borderId="24" xfId="0" applyFill="1" applyBorder="1" applyAlignment="1"/>
    <xf numFmtId="0" fontId="0" fillId="0" borderId="7" xfId="0" applyFill="1" applyBorder="1" applyAlignment="1"/>
    <xf numFmtId="0" fontId="6" fillId="0" borderId="25" xfId="0" applyFont="1" applyFill="1" applyBorder="1" applyAlignment="1"/>
    <xf numFmtId="0" fontId="6" fillId="0" borderId="26" xfId="0" applyFont="1" applyFill="1" applyBorder="1" applyAlignment="1"/>
    <xf numFmtId="0" fontId="6" fillId="0" borderId="21" xfId="0" applyFont="1" applyFill="1" applyBorder="1" applyAlignment="1"/>
    <xf numFmtId="0" fontId="6" fillId="0" borderId="11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0" fillId="0" borderId="14" xfId="0" applyFill="1" applyBorder="1"/>
    <xf numFmtId="0" fontId="4" fillId="0" borderId="2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28" xfId="0" applyFill="1" applyBorder="1" applyAlignment="1"/>
    <xf numFmtId="0" fontId="0" fillId="0" borderId="29" xfId="0" applyFill="1" applyBorder="1"/>
    <xf numFmtId="0" fontId="0" fillId="0" borderId="16" xfId="0" applyFill="1" applyBorder="1"/>
    <xf numFmtId="0" fontId="0" fillId="0" borderId="13" xfId="0" applyFill="1" applyBorder="1" applyAlignment="1"/>
    <xf numFmtId="0" fontId="4" fillId="0" borderId="2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31" xfId="0" applyFill="1" applyBorder="1" applyAlignment="1"/>
    <xf numFmtId="0" fontId="7" fillId="0" borderId="3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9" xfId="0" applyFill="1" applyBorder="1" applyAlignment="1"/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/>
    <xf numFmtId="0" fontId="0" fillId="0" borderId="21" xfId="0" applyFill="1" applyBorder="1"/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7"/>
  <sheetViews>
    <sheetView tabSelected="1" topLeftCell="A10" zoomScaleNormal="100" workbookViewId="0">
      <selection activeCell="M20" sqref="M20"/>
    </sheetView>
  </sheetViews>
  <sheetFormatPr defaultRowHeight="15" x14ac:dyDescent="0.25"/>
  <cols>
    <col min="1" max="1" width="31.7109375" style="2" customWidth="1"/>
    <col min="2" max="3" width="10.7109375" style="2" customWidth="1"/>
    <col min="4" max="4" width="11.5703125" style="2" customWidth="1"/>
    <col min="5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60" t="s">
        <v>20</v>
      </c>
      <c r="B2" s="60"/>
      <c r="C2" s="60"/>
      <c r="D2" s="60"/>
      <c r="E2" s="60"/>
      <c r="F2" s="60"/>
      <c r="G2" s="60"/>
    </row>
    <row r="3" spans="1:18" ht="15" customHeight="1" x14ac:dyDescent="0.25">
      <c r="A3" s="60"/>
      <c r="B3" s="60"/>
      <c r="C3" s="60"/>
      <c r="D3" s="60"/>
      <c r="E3" s="60"/>
      <c r="F3" s="60"/>
      <c r="G3" s="60"/>
    </row>
    <row r="4" spans="1:18" ht="27.75" customHeight="1" x14ac:dyDescent="0.25">
      <c r="A4" s="60"/>
      <c r="B4" s="60"/>
      <c r="C4" s="60"/>
      <c r="D4" s="60"/>
      <c r="E4" s="60"/>
      <c r="F4" s="60"/>
      <c r="G4" s="60"/>
    </row>
    <row r="5" spans="1:18" x14ac:dyDescent="0.25">
      <c r="A5" t="s">
        <v>0</v>
      </c>
      <c r="B5" t="s">
        <v>26</v>
      </c>
    </row>
    <row r="6" spans="1:18" x14ac:dyDescent="0.25">
      <c r="A6" t="s">
        <v>1</v>
      </c>
      <c r="B6" t="s">
        <v>27</v>
      </c>
    </row>
    <row r="7" spans="1:18" x14ac:dyDescent="0.25">
      <c r="A7"/>
      <c r="B7" t="s">
        <v>28</v>
      </c>
      <c r="F7" s="55"/>
    </row>
    <row r="8" spans="1:18" ht="23.25" customHeight="1" thickBot="1" x14ac:dyDescent="0.4">
      <c r="A8" s="11" t="s">
        <v>4</v>
      </c>
      <c r="B8" s="6"/>
      <c r="C8" s="3"/>
      <c r="D8" s="3"/>
      <c r="E8" s="3"/>
      <c r="F8" s="2" t="s">
        <v>14</v>
      </c>
    </row>
    <row r="9" spans="1:18" ht="21" customHeight="1" thickTop="1" thickBot="1" x14ac:dyDescent="0.3">
      <c r="A9" s="56" t="s">
        <v>8</v>
      </c>
      <c r="B9" s="58" t="s">
        <v>21</v>
      </c>
      <c r="C9" s="58"/>
      <c r="D9" s="58"/>
      <c r="E9" s="59"/>
      <c r="F9" s="58" t="s">
        <v>16</v>
      </c>
      <c r="G9" s="58"/>
    </row>
    <row r="10" spans="1:18" ht="45" customHeight="1" thickTop="1" thickBot="1" x14ac:dyDescent="0.3">
      <c r="A10" s="57"/>
      <c r="B10" s="37" t="s">
        <v>22</v>
      </c>
      <c r="C10" s="38" t="s">
        <v>23</v>
      </c>
      <c r="D10" s="38" t="s">
        <v>24</v>
      </c>
      <c r="E10" s="44" t="s">
        <v>25</v>
      </c>
      <c r="F10" s="30">
        <v>2023</v>
      </c>
      <c r="G10" s="31">
        <v>2024</v>
      </c>
    </row>
    <row r="11" spans="1:18" ht="22.5" customHeight="1" thickTop="1" x14ac:dyDescent="0.25">
      <c r="A11" s="9" t="s">
        <v>9</v>
      </c>
      <c r="B11" s="22">
        <v>4982</v>
      </c>
      <c r="C11" s="23">
        <v>5880</v>
      </c>
      <c r="D11" s="23">
        <v>4935</v>
      </c>
      <c r="E11" s="24">
        <v>5942</v>
      </c>
      <c r="F11" s="50">
        <v>6002</v>
      </c>
      <c r="G11" s="51">
        <v>6062</v>
      </c>
    </row>
    <row r="12" spans="1:18" ht="24.75" customHeight="1" x14ac:dyDescent="0.25">
      <c r="A12" s="48" t="s">
        <v>5</v>
      </c>
      <c r="B12" s="25">
        <v>2021</v>
      </c>
      <c r="C12" s="13">
        <v>2040</v>
      </c>
      <c r="D12" s="13">
        <v>1863</v>
      </c>
      <c r="E12" s="16">
        <v>2170</v>
      </c>
      <c r="F12" s="15">
        <v>2100</v>
      </c>
      <c r="G12" s="17">
        <v>2121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32" t="s">
        <v>6</v>
      </c>
      <c r="B13" s="25">
        <v>268</v>
      </c>
      <c r="C13" s="13">
        <v>300</v>
      </c>
      <c r="D13" s="13">
        <v>324</v>
      </c>
      <c r="E13" s="16">
        <v>330</v>
      </c>
      <c r="F13" s="15">
        <v>300</v>
      </c>
      <c r="G13" s="17">
        <v>303</v>
      </c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48" t="s">
        <v>10</v>
      </c>
      <c r="B14" s="25">
        <v>18516</v>
      </c>
      <c r="C14" s="13">
        <v>15549</v>
      </c>
      <c r="D14" s="13">
        <v>16445</v>
      </c>
      <c r="E14" s="16">
        <v>17624</v>
      </c>
      <c r="F14" s="15">
        <v>16575</v>
      </c>
      <c r="G14" s="17">
        <v>16741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48" t="s">
        <v>13</v>
      </c>
      <c r="B15" s="25">
        <v>83</v>
      </c>
      <c r="C15" s="13"/>
      <c r="D15" s="13"/>
      <c r="E15" s="16"/>
      <c r="F15" s="15"/>
      <c r="G15" s="17"/>
      <c r="N15" s="3"/>
    </row>
    <row r="16" spans="1:18" ht="24" customHeight="1" x14ac:dyDescent="0.25">
      <c r="A16" s="7"/>
      <c r="B16" s="25"/>
      <c r="C16" s="13"/>
      <c r="D16" s="13"/>
      <c r="E16" s="16"/>
      <c r="F16" s="15"/>
      <c r="G16" s="17"/>
    </row>
    <row r="17" spans="1:15" ht="24" customHeight="1" thickBot="1" x14ac:dyDescent="0.3">
      <c r="A17" s="49"/>
      <c r="B17" s="26"/>
      <c r="C17" s="27"/>
      <c r="D17" s="27"/>
      <c r="E17" s="28"/>
      <c r="F17" s="18"/>
      <c r="G17" s="19"/>
    </row>
    <row r="18" spans="1:15" ht="24" customHeight="1" thickTop="1" thickBot="1" x14ac:dyDescent="0.3">
      <c r="A18" s="8" t="s">
        <v>7</v>
      </c>
      <c r="B18" s="20">
        <f>SUM(B11:B17)</f>
        <v>25870</v>
      </c>
      <c r="C18" s="21">
        <f>SUM(C11:C17)</f>
        <v>23769</v>
      </c>
      <c r="D18" s="21">
        <f t="shared" ref="D18:G18" si="0">SUM(D11:D17)</f>
        <v>23567</v>
      </c>
      <c r="E18" s="21">
        <f t="shared" si="0"/>
        <v>26066</v>
      </c>
      <c r="F18" s="21">
        <f t="shared" si="0"/>
        <v>24977</v>
      </c>
      <c r="G18" s="21">
        <f t="shared" si="0"/>
        <v>25227</v>
      </c>
    </row>
    <row r="19" spans="1:15" ht="24" customHeight="1" thickTop="1" x14ac:dyDescent="0.25">
      <c r="A19" s="54"/>
      <c r="B19" s="10"/>
      <c r="C19" s="10"/>
      <c r="D19" s="10"/>
      <c r="E19" s="10"/>
      <c r="F19" s="10"/>
      <c r="G19" s="3"/>
    </row>
    <row r="20" spans="1:15" ht="24" thickBot="1" x14ac:dyDescent="0.4">
      <c r="A20" s="4" t="s">
        <v>11</v>
      </c>
      <c r="B20" s="12"/>
      <c r="C20" s="12"/>
      <c r="D20" s="12"/>
      <c r="E20" s="12"/>
      <c r="F20" s="12" t="s">
        <v>14</v>
      </c>
      <c r="G20" s="12"/>
    </row>
    <row r="21" spans="1:15" ht="29.25" customHeight="1" thickTop="1" thickBot="1" x14ac:dyDescent="0.3">
      <c r="A21" s="61" t="s">
        <v>17</v>
      </c>
      <c r="B21" s="63" t="s">
        <v>15</v>
      </c>
      <c r="C21" s="58"/>
      <c r="D21" s="58"/>
      <c r="E21" s="58"/>
      <c r="F21" s="64" t="s">
        <v>16</v>
      </c>
      <c r="G21" s="65"/>
    </row>
    <row r="22" spans="1:15" ht="34.5" customHeight="1" thickTop="1" thickBot="1" x14ac:dyDescent="0.3">
      <c r="A22" s="62"/>
      <c r="B22" s="37" t="s">
        <v>22</v>
      </c>
      <c r="C22" s="38" t="s">
        <v>23</v>
      </c>
      <c r="D22" s="38" t="s">
        <v>24</v>
      </c>
      <c r="E22" s="44" t="s">
        <v>25</v>
      </c>
      <c r="F22" s="30">
        <v>2023</v>
      </c>
      <c r="G22" s="31">
        <v>2024</v>
      </c>
    </row>
    <row r="23" spans="1:15" ht="22.5" customHeight="1" thickTop="1" x14ac:dyDescent="0.25">
      <c r="A23" s="52" t="s">
        <v>18</v>
      </c>
      <c r="B23" s="39">
        <v>20412</v>
      </c>
      <c r="C23" s="36">
        <v>13698</v>
      </c>
      <c r="D23" s="36">
        <v>13931</v>
      </c>
      <c r="E23" s="45">
        <v>15324</v>
      </c>
      <c r="F23" s="39">
        <v>16575</v>
      </c>
      <c r="G23" s="29">
        <v>16741</v>
      </c>
    </row>
    <row r="24" spans="1:15" ht="22.5" customHeight="1" x14ac:dyDescent="0.25">
      <c r="A24" s="53" t="s">
        <v>19</v>
      </c>
      <c r="B24" s="40">
        <v>5316</v>
      </c>
      <c r="C24" s="14">
        <v>10071</v>
      </c>
      <c r="D24" s="14">
        <v>9576</v>
      </c>
      <c r="E24" s="46">
        <v>10742</v>
      </c>
      <c r="F24" s="40">
        <v>8402</v>
      </c>
      <c r="G24" s="17">
        <v>8486</v>
      </c>
      <c r="I24" s="3"/>
    </row>
    <row r="25" spans="1:15" ht="22.5" customHeight="1" thickBot="1" x14ac:dyDescent="0.3">
      <c r="A25" s="42"/>
      <c r="B25" s="41"/>
      <c r="C25" s="33"/>
      <c r="D25" s="33"/>
      <c r="E25" s="47"/>
      <c r="F25" s="41"/>
      <c r="G25" s="34"/>
    </row>
    <row r="26" spans="1:15" ht="22.5" customHeight="1" thickTop="1" thickBot="1" x14ac:dyDescent="0.3">
      <c r="A26" s="43" t="s">
        <v>12</v>
      </c>
      <c r="B26" s="20">
        <f>SUM(B23:B25)</f>
        <v>25728</v>
      </c>
      <c r="C26" s="20">
        <f t="shared" ref="C26:G26" si="1">SUM(C23:C25)</f>
        <v>23769</v>
      </c>
      <c r="D26" s="20">
        <f t="shared" si="1"/>
        <v>23507</v>
      </c>
      <c r="E26" s="20">
        <f t="shared" si="1"/>
        <v>26066</v>
      </c>
      <c r="F26" s="20">
        <f t="shared" si="1"/>
        <v>24977</v>
      </c>
      <c r="G26" s="20">
        <f t="shared" si="1"/>
        <v>25227</v>
      </c>
      <c r="J26" s="35"/>
      <c r="O26" s="3"/>
    </row>
    <row r="27" spans="1:15" ht="22.5" customHeight="1" thickTop="1" x14ac:dyDescent="0.25">
      <c r="A27" s="5"/>
      <c r="B27" s="3"/>
      <c r="C27" s="3"/>
      <c r="D27" s="3"/>
      <c r="E27" s="3"/>
      <c r="F27" s="3"/>
      <c r="G27" s="3"/>
      <c r="O27" s="3"/>
    </row>
    <row r="29" spans="1:15" x14ac:dyDescent="0.25">
      <c r="A29" t="s">
        <v>29</v>
      </c>
      <c r="B29" t="s">
        <v>31</v>
      </c>
      <c r="C29"/>
      <c r="E29" t="s">
        <v>3</v>
      </c>
      <c r="F29" t="s">
        <v>2</v>
      </c>
    </row>
    <row r="30" spans="1:15" x14ac:dyDescent="0.25">
      <c r="A30"/>
      <c r="B30"/>
      <c r="C30"/>
      <c r="E30"/>
      <c r="F30"/>
    </row>
    <row r="31" spans="1:15" x14ac:dyDescent="0.25">
      <c r="A31" t="s">
        <v>30</v>
      </c>
      <c r="B31" t="s">
        <v>32</v>
      </c>
      <c r="C31"/>
      <c r="E31" t="s">
        <v>3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33</v>
      </c>
      <c r="B33"/>
      <c r="C33"/>
      <c r="D33"/>
      <c r="E33"/>
      <c r="F33"/>
      <c r="G33"/>
    </row>
    <row r="36" spans="1:7" ht="15.75" thickBot="1" x14ac:dyDescent="0.3">
      <c r="A36" s="2" t="s">
        <v>34</v>
      </c>
    </row>
    <row r="37" spans="1:7" ht="15.75" thickBot="1" x14ac:dyDescent="0.3">
      <c r="D37" s="35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Bencova</cp:lastModifiedBy>
  <cp:lastPrinted>2019-04-17T14:58:37Z</cp:lastPrinted>
  <dcterms:created xsi:type="dcterms:W3CDTF">2017-02-17T06:16:27Z</dcterms:created>
  <dcterms:modified xsi:type="dcterms:W3CDTF">2021-11-19T09:04:56Z</dcterms:modified>
</cp:coreProperties>
</file>